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2465"/>
  </bookViews>
  <sheets>
    <sheet name="Invoice Expenditure Detail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5" i="1"/>
  <c r="C15"/>
  <c r="B15"/>
  <c r="E9" l="1"/>
  <c r="F9" s="1"/>
  <c r="E8"/>
  <c r="F8" s="1"/>
  <c r="E7"/>
  <c r="F7" s="1"/>
  <c r="E6"/>
  <c r="F6" s="1"/>
  <c r="E5"/>
  <c r="F5" s="1"/>
  <c r="E4"/>
  <c r="F4" s="1"/>
  <c r="E3"/>
  <c r="F3" s="1"/>
  <c r="E2"/>
  <c r="E15" s="1"/>
  <c r="F2" l="1"/>
  <c r="F15" s="1"/>
</calcChain>
</file>

<file path=xl/sharedStrings.xml><?xml version="1.0" encoding="utf-8"?>
<sst xmlns="http://schemas.openxmlformats.org/spreadsheetml/2006/main" count="19" uniqueCount="19">
  <si>
    <t>Current         Expenses</t>
  </si>
  <si>
    <t>Budget             Balance</t>
  </si>
  <si>
    <t>Year to Date                           Costs</t>
  </si>
  <si>
    <t>Salaries</t>
  </si>
  <si>
    <t>Benefits</t>
  </si>
  <si>
    <t>Travel</t>
  </si>
  <si>
    <t>Communications</t>
  </si>
  <si>
    <t>Facilities Rent</t>
  </si>
  <si>
    <t>Facilities Maintenance</t>
  </si>
  <si>
    <t>Supplies</t>
  </si>
  <si>
    <t>Subcontracts</t>
  </si>
  <si>
    <t>Totals</t>
  </si>
  <si>
    <t xml:space="preserve">Be sure to include all line items shown in your contract.  The line items and amounts shown here are for example </t>
  </si>
  <si>
    <t>***Enter in your own expense items and budget information based on the Line Item Budget Detail included in your contract.</t>
  </si>
  <si>
    <t>purposes only and are not based off of your actual budget.</t>
  </si>
  <si>
    <t>Contract         Budget</t>
  </si>
  <si>
    <t>Previous Expenses Reported</t>
  </si>
  <si>
    <t>Line Item Expense</t>
  </si>
  <si>
    <t>Indirect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</si>
</sst>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2" fillId="0" borderId="1" xfId="0" applyFont="1" applyBorder="1"/>
    <xf numFmtId="43" fontId="0" fillId="0" borderId="0" xfId="1" applyFont="1"/>
    <xf numFmtId="44" fontId="2" fillId="0" borderId="1" xfId="2" applyFont="1" applyBorder="1"/>
    <xf numFmtId="43" fontId="0" fillId="0" borderId="0" xfId="0" applyNumberFormat="1" applyAlignment="1">
      <alignment horizontal="right"/>
    </xf>
    <xf numFmtId="0" fontId="2" fillId="0" borderId="0" xfId="0" applyFont="1" applyBorder="1"/>
    <xf numFmtId="44" fontId="2" fillId="0" borderId="0" xfId="2" applyFont="1" applyBorder="1"/>
    <xf numFmtId="0" fontId="4" fillId="0" borderId="0" xfId="0" applyFont="1" applyFill="1" applyBorder="1"/>
    <xf numFmtId="0" fontId="5" fillId="0" borderId="0" xfId="0" applyFont="1"/>
    <xf numFmtId="0" fontId="4" fillId="0" borderId="0" xfId="0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323848</xdr:colOff>
      <xdr:row>21</xdr:row>
      <xdr:rowOff>85725</xdr:rowOff>
    </xdr:from>
    <xdr:to>
      <xdr:col>4</xdr:col>
      <xdr:colOff>38098</xdr:colOff>
      <xdr:row>27</xdr:row>
      <xdr:rowOff>132217</xdr:rowOff>
    </xdr:to>
    <xdr:pic>
      <xdr:nvPicPr>
        <xdr:cNvPr id="3" name="Picture 2" descr="Example.bmp"/>
        <xdr:cNvPicPr>
          <a:picLocks noChangeAspect="1"/>
        </xdr:cNvPicPr>
      </xdr:nvPicPr>
      <xdr:blipFill>
        <a:blip xmlns:r="http://schemas.openxmlformats.org/officeDocument/2006/relationships" r:embed="rId1" cstate="print">
          <a:lum/>
        </a:blip>
        <a:stretch>
          <a:fillRect/>
        </a:stretch>
      </xdr:blipFill>
      <xdr:spPr>
        <a:xfrm>
          <a:off x="2638423" y="4438650"/>
          <a:ext cx="3457575" cy="1189492"/>
        </a:xfrm>
        <a:prstGeom prst="rect">
          <a:avLst/>
        </a:prstGeom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Layout" zoomScaleNormal="100" workbookViewId="0">
      <selection activeCell="D11" sqref="D11"/>
    </sheetView>
  </sheetViews>
  <sheetFormatPr defaultRowHeight="15"/>
  <cols>
    <col min="1" max="1" width="33" customWidth="1"/>
    <col min="2" max="2" width="16.7109375" customWidth="1"/>
    <col min="3" max="3" width="20" customWidth="1"/>
    <col min="4" max="7" width="16.7109375" customWidth="1"/>
  </cols>
  <sheetData>
    <row r="1" spans="1:6" ht="39" customHeight="1">
      <c r="A1" s="2" t="s">
        <v>17</v>
      </c>
      <c r="B1" s="3" t="s">
        <v>15</v>
      </c>
      <c r="C1" s="3" t="s">
        <v>16</v>
      </c>
      <c r="D1" s="3" t="s">
        <v>0</v>
      </c>
      <c r="E1" s="4" t="s">
        <v>2</v>
      </c>
      <c r="F1" s="3" t="s">
        <v>1</v>
      </c>
    </row>
    <row r="2" spans="1:6">
      <c r="A2" s="1" t="s">
        <v>3</v>
      </c>
      <c r="B2" s="6">
        <v>15000</v>
      </c>
      <c r="C2" s="6">
        <v>7486.42</v>
      </c>
      <c r="D2" s="6">
        <v>1041.67</v>
      </c>
      <c r="E2" s="6">
        <f>SUM(C2:D2)</f>
        <v>8528.09</v>
      </c>
      <c r="F2" s="6">
        <f>B2-E2</f>
        <v>6471.91</v>
      </c>
    </row>
    <row r="3" spans="1:6">
      <c r="A3" s="1" t="s">
        <v>4</v>
      </c>
      <c r="B3" s="6">
        <v>5000</v>
      </c>
      <c r="C3" s="6">
        <v>2165.12</v>
      </c>
      <c r="D3" s="6">
        <v>342.9</v>
      </c>
      <c r="E3" s="6">
        <f t="shared" ref="E3:E9" si="0">SUM(C3:D3)</f>
        <v>2508.02</v>
      </c>
      <c r="F3" s="6">
        <f t="shared" ref="F3:F9" si="1">B3-E3</f>
        <v>2491.98</v>
      </c>
    </row>
    <row r="4" spans="1:6">
      <c r="A4" s="1" t="s">
        <v>5</v>
      </c>
      <c r="B4" s="6">
        <v>200</v>
      </c>
      <c r="C4" s="6">
        <v>116.87</v>
      </c>
      <c r="D4" s="8">
        <v>0</v>
      </c>
      <c r="E4" s="6">
        <f t="shared" si="0"/>
        <v>116.87</v>
      </c>
      <c r="F4" s="6">
        <f t="shared" si="1"/>
        <v>83.13</v>
      </c>
    </row>
    <row r="5" spans="1:6">
      <c r="A5" s="1" t="s">
        <v>6</v>
      </c>
      <c r="B5" s="6">
        <v>300</v>
      </c>
      <c r="C5" s="6">
        <v>99.13</v>
      </c>
      <c r="D5" s="6">
        <v>7.67</v>
      </c>
      <c r="E5" s="6">
        <f t="shared" si="0"/>
        <v>106.8</v>
      </c>
      <c r="F5" s="6">
        <f t="shared" si="1"/>
        <v>193.2</v>
      </c>
    </row>
    <row r="6" spans="1:6">
      <c r="A6" s="1" t="s">
        <v>7</v>
      </c>
      <c r="B6" s="6">
        <v>2000</v>
      </c>
      <c r="C6" s="6">
        <v>685.22</v>
      </c>
      <c r="D6" s="6">
        <v>384.52</v>
      </c>
      <c r="E6" s="6">
        <f t="shared" si="0"/>
        <v>1069.74</v>
      </c>
      <c r="F6" s="6">
        <f t="shared" si="1"/>
        <v>930.26</v>
      </c>
    </row>
    <row r="7" spans="1:6">
      <c r="A7" s="1" t="s">
        <v>8</v>
      </c>
      <c r="B7" s="6">
        <v>50</v>
      </c>
      <c r="C7" s="6">
        <v>12.75</v>
      </c>
      <c r="D7" s="6">
        <v>0</v>
      </c>
      <c r="E7" s="6">
        <f t="shared" si="0"/>
        <v>12.75</v>
      </c>
      <c r="F7" s="6">
        <f t="shared" si="1"/>
        <v>37.25</v>
      </c>
    </row>
    <row r="8" spans="1:6">
      <c r="A8" s="1" t="s">
        <v>9</v>
      </c>
      <c r="B8" s="6">
        <v>1200</v>
      </c>
      <c r="C8" s="6">
        <v>412.29</v>
      </c>
      <c r="D8" s="6">
        <v>45.33</v>
      </c>
      <c r="E8" s="6">
        <f t="shared" si="0"/>
        <v>457.62</v>
      </c>
      <c r="F8" s="6">
        <f t="shared" si="1"/>
        <v>742.38</v>
      </c>
    </row>
    <row r="9" spans="1:6">
      <c r="A9" s="1" t="s">
        <v>10</v>
      </c>
      <c r="B9" s="6">
        <v>100000</v>
      </c>
      <c r="C9" s="6">
        <v>67372.38</v>
      </c>
      <c r="D9" s="6">
        <v>8733.1200000000008</v>
      </c>
      <c r="E9" s="6">
        <f t="shared" si="0"/>
        <v>76105.5</v>
      </c>
      <c r="F9" s="6">
        <f t="shared" si="1"/>
        <v>23894.5</v>
      </c>
    </row>
    <row r="10" spans="1:6">
      <c r="A10" s="1" t="s">
        <v>18</v>
      </c>
      <c r="B10" s="6"/>
      <c r="C10" s="6"/>
      <c r="D10" s="6"/>
      <c r="E10" s="6"/>
      <c r="F10" s="6"/>
    </row>
    <row r="11" spans="1:6">
      <c r="A11" s="1"/>
      <c r="B11" s="6"/>
      <c r="C11" s="6"/>
      <c r="D11" s="6"/>
      <c r="E11" s="6"/>
      <c r="F11" s="6"/>
    </row>
    <row r="12" spans="1:6">
      <c r="A12" s="1"/>
      <c r="B12" s="6"/>
      <c r="C12" s="6"/>
      <c r="D12" s="6"/>
      <c r="E12" s="6"/>
      <c r="F12" s="6"/>
    </row>
    <row r="13" spans="1:6">
      <c r="A13" s="1"/>
      <c r="B13" s="6"/>
      <c r="C13" s="6"/>
      <c r="D13" s="6"/>
      <c r="E13" s="6"/>
      <c r="F13" s="6"/>
    </row>
    <row r="14" spans="1:6" ht="15.75" thickBot="1">
      <c r="A14" s="1"/>
      <c r="B14" s="6"/>
      <c r="C14" s="6"/>
      <c r="D14" s="6"/>
      <c r="E14" s="6"/>
      <c r="F14" s="6"/>
    </row>
    <row r="15" spans="1:6" ht="15.75" thickBot="1">
      <c r="A15" s="5" t="s">
        <v>11</v>
      </c>
      <c r="B15" s="7">
        <f>SUM(B2:B14)</f>
        <v>123750</v>
      </c>
      <c r="C15" s="7">
        <f>SUM(C2:C14)</f>
        <v>78350.180000000008</v>
      </c>
      <c r="D15" s="7">
        <f>SUM(D2:D14)</f>
        <v>10555.210000000001</v>
      </c>
      <c r="E15" s="7">
        <f>SUM(E2:E14)</f>
        <v>88905.39</v>
      </c>
      <c r="F15" s="7">
        <f>SUM(F2:F14)</f>
        <v>34844.61</v>
      </c>
    </row>
    <row r="16" spans="1:6">
      <c r="A16" s="9"/>
      <c r="B16" s="10"/>
      <c r="C16" s="10"/>
      <c r="D16" s="10"/>
      <c r="E16" s="10"/>
      <c r="F16" s="10"/>
    </row>
    <row r="17" spans="1:6">
      <c r="A17" s="9"/>
      <c r="B17" s="10"/>
      <c r="C17" s="10"/>
      <c r="D17" s="10"/>
      <c r="E17" s="10"/>
      <c r="F17" s="10"/>
    </row>
    <row r="19" spans="1:6" ht="15.75">
      <c r="A19" s="11" t="s">
        <v>13</v>
      </c>
      <c r="B19" s="12"/>
      <c r="C19" s="12"/>
      <c r="D19" s="12"/>
      <c r="E19" s="12"/>
      <c r="F19" s="12"/>
    </row>
    <row r="20" spans="1:6" ht="15.75">
      <c r="A20" s="13" t="s">
        <v>12</v>
      </c>
      <c r="B20" s="12"/>
      <c r="C20" s="12"/>
      <c r="D20" s="12"/>
      <c r="E20" s="12"/>
      <c r="F20" s="12"/>
    </row>
    <row r="21" spans="1:6" ht="15.75">
      <c r="A21" s="13" t="s">
        <v>14</v>
      </c>
    </row>
  </sheetData>
  <pageMargins left="0.7" right="0.7" top="1.375" bottom="0.75" header="0.3" footer="0.3"/>
  <pageSetup orientation="landscape" horizontalDpi="300" verticalDpi="300" r:id="rId1"/>
  <headerFooter>
    <oddHeader>&amp;C&amp;"-,Bold"&amp;16&amp;UInvoice Expenditure Detail&amp;"-,Bold Italic"&amp;U
&amp;14Contractor: (Insert Contractor Name Here)
(Insert Contract Name Here)
(Insert Contract Number Here)</oddHeader>
  </headerFooter>
  <ignoredErrors>
    <ignoredError sqref="E2:E4 E5:E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Invoice Expenditure Detail</vt:lpstr>
      <vt:lpstr>Sheet2</vt:lpstr>
      <vt:lpstr>Sheet3</vt:lpstr>
    </vt:vector>
  </TitlesOfParts>
  <Company>ESD - State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jcornell</dc:creator>
  <cp:lastModifiedBy>jcornell</cp:lastModifiedBy>
  <cp:lastPrinted>2011-04-08T17:52:21Z</cp:lastPrinted>
  <dcterms:created xsi:type="dcterms:W3CDTF">2011-03-29T17:40:04Z</dcterms:created>
  <dcterms:modified xsi:type="dcterms:W3CDTF">2011-08-29T16:59:35Z</dcterms:modified>
</cp:coreProperties>
</file>